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6E9FB745-822D-458B-BF57-5563F9E263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2" l="1"/>
  <c r="D31" i="2"/>
  <c r="E31" i="2"/>
  <c r="F31" i="2"/>
  <c r="G31" i="2"/>
  <c r="C31" i="2"/>
  <c r="D25" i="2" l="1"/>
  <c r="E25" i="2"/>
  <c r="F25" i="2"/>
  <c r="G25" i="2"/>
  <c r="C25" i="2"/>
  <c r="E21" i="2"/>
  <c r="E33" i="2" s="1"/>
  <c r="F21" i="2"/>
  <c r="F33" i="2" s="1"/>
  <c r="G21" i="2"/>
  <c r="G33" i="2" s="1"/>
  <c r="D21" i="2"/>
  <c r="D33" i="2" s="1"/>
  <c r="E9" i="2" l="1"/>
  <c r="F9" i="2"/>
  <c r="G9" i="2"/>
  <c r="D9" i="2"/>
</calcChain>
</file>

<file path=xl/sharedStrings.xml><?xml version="1.0" encoding="utf-8"?>
<sst xmlns="http://schemas.openxmlformats.org/spreadsheetml/2006/main" count="61" uniqueCount="52">
  <si>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</si>
  <si>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</si>
  <si>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</si>
  <si>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</si>
  <si>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</si>
  <si>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</si>
  <si>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</si>
  <si>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</si>
  <si>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</si>
  <si>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270/2012</t>
  </si>
  <si>
    <t>109/2012</t>
  </si>
  <si>
    <t>508/2012</t>
  </si>
  <si>
    <t xml:space="preserve">Итого: </t>
  </si>
  <si>
    <t>2-ОЙ ЗАВТРАК</t>
  </si>
  <si>
    <t>532/2012</t>
  </si>
  <si>
    <t>ОБЕД</t>
  </si>
  <si>
    <t>142/2012</t>
  </si>
  <si>
    <t/>
  </si>
  <si>
    <t>523/2012</t>
  </si>
  <si>
    <t>122/2012</t>
  </si>
  <si>
    <t>123/2012</t>
  </si>
  <si>
    <t>ПОЛДНИК</t>
  </si>
  <si>
    <t>604/2012</t>
  </si>
  <si>
    <t>УЖИН</t>
  </si>
  <si>
    <t>210/2012</t>
  </si>
  <si>
    <t xml:space="preserve">Всего за день: </t>
  </si>
  <si>
    <t>Соотношение Б : Ж : У = 1 : 1,2 : 3,8</t>
  </si>
  <si>
    <t>5 ДЕНЬ</t>
  </si>
  <si>
    <t xml:space="preserve">СОК </t>
  </si>
  <si>
    <t>371/2018</t>
  </si>
  <si>
    <t xml:space="preserve">ХЛЕБ ПШЕНИЧНЫЙ </t>
  </si>
  <si>
    <t xml:space="preserve">ХЛЕБ РЖАНОЙ </t>
  </si>
  <si>
    <t xml:space="preserve">ПЕЧЕНЬЕ </t>
  </si>
  <si>
    <t xml:space="preserve">КАША ЯЧНЕВАЯ </t>
  </si>
  <si>
    <t>КОФЕЙНЫЙ НАПИТОК С МОЛОКОМ</t>
  </si>
  <si>
    <t>БОРЩ СО СМЕТАНОЙ</t>
  </si>
  <si>
    <t>КУРА В СОУСЕ С ТОМАТОМ</t>
  </si>
  <si>
    <t>60/30</t>
  </si>
  <si>
    <t>КОМПОТ ИЗСУХОФРУКТОВ</t>
  </si>
  <si>
    <t>ЧАЙ С САХАРОМ</t>
  </si>
  <si>
    <t>505/2012</t>
  </si>
  <si>
    <t>МАДОУ "Детский сад "Симфония" (дети от 3-7 лет)</t>
  </si>
  <si>
    <t>БУТЕРБРОД С ПОВИДЛОМ НА БАТОНЕ</t>
  </si>
  <si>
    <t>30/10</t>
  </si>
  <si>
    <t>441/2012</t>
  </si>
  <si>
    <t>КАРТОФЕЛЬНОЕ ПЮРЕ</t>
  </si>
  <si>
    <t>РАГУ ИЗ ОВОЩЕЙ</t>
  </si>
  <si>
    <t>517/2019</t>
  </si>
  <si>
    <t xml:space="preserve">КИСЕЛЬ ИЗ КОНЦЕНТРАТА </t>
  </si>
  <si>
    <t>ИП Бабкин В.М.</t>
  </si>
  <si>
    <t>79/2012</t>
  </si>
  <si>
    <t xml:space="preserve">САЛАТ КАРТОФЕЛЬНЫЙ С СОЛЕНЫМ ОГУРЦОМ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</si>
</sst>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view="pageBreakPreview" zoomScaleNormal="100" zoomScaleSheetLayoutView="100" workbookViewId="0">
      <selection activeCell="B7" sqref="B7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14" t="s">
        <v>49</v>
      </c>
      <c r="B1" s="15"/>
      <c r="C1" s="15"/>
      <c r="D1" s="15"/>
      <c r="E1" s="15"/>
      <c r="F1" s="15"/>
      <c r="G1" s="16"/>
    </row>
    <row r="2" spans="1:7" x14ac:dyDescent="0.3">
      <c r="A2" s="1" t="s">
        <v>27</v>
      </c>
      <c r="B2" s="14" t="s">
        <v>41</v>
      </c>
      <c r="C2" s="15"/>
      <c r="D2" s="15"/>
      <c r="E2" s="15"/>
      <c r="F2" s="15"/>
      <c r="G2" s="16"/>
    </row>
    <row r="3" spans="1:7" x14ac:dyDescent="0.3">
      <c r="A3" s="17" t="s">
        <v>0</v>
      </c>
      <c r="B3" s="17" t="s">
        <v>1</v>
      </c>
      <c r="C3" s="17" t="s">
        <v>2</v>
      </c>
      <c r="D3" s="19" t="s">
        <v>3</v>
      </c>
      <c r="E3" s="20"/>
      <c r="F3" s="21"/>
      <c r="G3" s="17" t="s">
        <v>7</v>
      </c>
    </row>
    <row r="4" spans="1:7" x14ac:dyDescent="0.3">
      <c r="A4" s="18"/>
      <c r="B4" s="18"/>
      <c r="C4" s="18"/>
      <c r="D4" s="2" t="s">
        <v>4</v>
      </c>
      <c r="E4" s="2" t="s">
        <v>5</v>
      </c>
      <c r="F4" s="2" t="s">
        <v>6</v>
      </c>
      <c r="G4" s="18"/>
    </row>
    <row r="5" spans="1:7" ht="20.100000000000001" customHeight="1" x14ac:dyDescent="0.3">
      <c r="A5" s="11" t="s">
        <v>8</v>
      </c>
      <c r="B5" s="12"/>
      <c r="C5" s="12"/>
      <c r="D5" s="12"/>
      <c r="E5" s="12"/>
      <c r="F5" s="12"/>
      <c r="G5" s="13"/>
    </row>
    <row r="6" spans="1:7" x14ac:dyDescent="0.3">
      <c r="A6" s="3" t="s">
        <v>9</v>
      </c>
      <c r="B6" s="3" t="s">
        <v>33</v>
      </c>
      <c r="C6" s="8">
        <v>200</v>
      </c>
      <c r="D6" s="4">
        <v>7.68</v>
      </c>
      <c r="E6" s="4">
        <v>11.58</v>
      </c>
      <c r="F6" s="4">
        <v>34.4</v>
      </c>
      <c r="G6" s="4">
        <v>272.51</v>
      </c>
    </row>
    <row r="7" spans="1:7" x14ac:dyDescent="0.3">
      <c r="A7" s="3" t="s">
        <v>10</v>
      </c>
      <c r="B7" s="3" t="s">
        <v>42</v>
      </c>
      <c r="C7" s="3" t="s">
        <v>43</v>
      </c>
      <c r="D7" s="4">
        <v>2.5299999999999998</v>
      </c>
      <c r="E7" s="4">
        <v>0.42</v>
      </c>
      <c r="F7" s="4">
        <v>22.22</v>
      </c>
      <c r="G7" s="4">
        <v>102.78</v>
      </c>
    </row>
    <row r="8" spans="1:7" x14ac:dyDescent="0.3">
      <c r="A8" s="3" t="s">
        <v>11</v>
      </c>
      <c r="B8" s="3" t="s">
        <v>34</v>
      </c>
      <c r="C8" s="8">
        <v>200</v>
      </c>
      <c r="D8" s="4">
        <v>3.63</v>
      </c>
      <c r="E8" s="4">
        <v>2.95</v>
      </c>
      <c r="F8" s="4">
        <v>15.09</v>
      </c>
      <c r="G8" s="4">
        <v>101.41</v>
      </c>
    </row>
    <row r="9" spans="1:7" x14ac:dyDescent="0.3">
      <c r="A9" s="5" t="s">
        <v>12</v>
      </c>
      <c r="B9" s="5"/>
      <c r="C9" s="9">
        <v>440</v>
      </c>
      <c r="D9" s="6">
        <f>SUM(D6:D8)</f>
        <v>13.84</v>
      </c>
      <c r="E9" s="6">
        <f t="shared" ref="E9:G9" si="0">SUM(E6:E8)</f>
        <v>14.95</v>
      </c>
      <c r="F9" s="6">
        <f t="shared" si="0"/>
        <v>71.709999999999994</v>
      </c>
      <c r="G9" s="6">
        <f t="shared" si="0"/>
        <v>476.69999999999993</v>
      </c>
    </row>
    <row r="10" spans="1:7" ht="20.100000000000001" customHeight="1" x14ac:dyDescent="0.3">
      <c r="A10" s="11" t="s">
        <v>13</v>
      </c>
      <c r="B10" s="12"/>
      <c r="C10" s="12"/>
      <c r="D10" s="12"/>
      <c r="E10" s="12"/>
      <c r="F10" s="12"/>
      <c r="G10" s="13"/>
    </row>
    <row r="11" spans="1:7" x14ac:dyDescent="0.3">
      <c r="A11" s="3" t="s">
        <v>14</v>
      </c>
      <c r="B11" s="3" t="s">
        <v>28</v>
      </c>
      <c r="C11" s="8">
        <v>100</v>
      </c>
      <c r="D11" s="4">
        <v>0</v>
      </c>
      <c r="E11" s="4">
        <v>0</v>
      </c>
      <c r="F11" s="4">
        <v>11.5</v>
      </c>
      <c r="G11" s="4">
        <v>46</v>
      </c>
    </row>
    <row r="12" spans="1:7" x14ac:dyDescent="0.3">
      <c r="A12" s="5" t="s">
        <v>12</v>
      </c>
      <c r="B12" s="5"/>
      <c r="C12" s="9">
        <v>100</v>
      </c>
      <c r="D12" s="6">
        <v>0</v>
      </c>
      <c r="E12" s="6">
        <v>0</v>
      </c>
      <c r="F12" s="6">
        <v>11.5</v>
      </c>
      <c r="G12" s="6">
        <v>46</v>
      </c>
    </row>
    <row r="13" spans="1:7" ht="20.100000000000001" customHeight="1" x14ac:dyDescent="0.3">
      <c r="A13" s="11" t="s">
        <v>15</v>
      </c>
      <c r="B13" s="12"/>
      <c r="C13" s="12"/>
      <c r="D13" s="12"/>
      <c r="E13" s="12"/>
      <c r="F13" s="12"/>
      <c r="G13" s="13"/>
    </row>
    <row r="14" spans="1:7" x14ac:dyDescent="0.3">
      <c r="A14" s="3" t="s">
        <v>50</v>
      </c>
      <c r="B14" s="3" t="s">
        <v>51</v>
      </c>
      <c r="C14" s="8">
        <v>60</v>
      </c>
      <c r="D14" s="4">
        <v>0.24</v>
      </c>
      <c r="E14" s="4">
        <v>3.02</v>
      </c>
      <c r="F14" s="4">
        <v>0.83</v>
      </c>
      <c r="G14" s="4">
        <v>31.43</v>
      </c>
    </row>
    <row r="15" spans="1:7" x14ac:dyDescent="0.3">
      <c r="A15" s="3" t="s">
        <v>16</v>
      </c>
      <c r="B15" s="3" t="s">
        <v>35</v>
      </c>
      <c r="C15" s="8">
        <v>250</v>
      </c>
      <c r="D15" s="4">
        <v>1.43</v>
      </c>
      <c r="E15" s="4">
        <v>3.27</v>
      </c>
      <c r="F15" s="4">
        <v>7.97</v>
      </c>
      <c r="G15" s="4">
        <v>137.06</v>
      </c>
    </row>
    <row r="16" spans="1:7" x14ac:dyDescent="0.3">
      <c r="A16" s="3" t="s">
        <v>29</v>
      </c>
      <c r="B16" s="3" t="s">
        <v>36</v>
      </c>
      <c r="C16" s="8" t="s">
        <v>37</v>
      </c>
      <c r="D16" s="4">
        <v>25.04</v>
      </c>
      <c r="E16" s="4">
        <v>25.33</v>
      </c>
      <c r="F16" s="4">
        <v>5.65</v>
      </c>
      <c r="G16" s="4">
        <v>350.77</v>
      </c>
    </row>
    <row r="17" spans="1:7" x14ac:dyDescent="0.3">
      <c r="A17" s="3" t="s">
        <v>44</v>
      </c>
      <c r="B17" s="3" t="s">
        <v>45</v>
      </c>
      <c r="C17" s="8">
        <v>150</v>
      </c>
      <c r="D17" s="4">
        <v>0.69</v>
      </c>
      <c r="E17" s="4">
        <v>6.09</v>
      </c>
      <c r="F17" s="4">
        <v>1.1299999999999999</v>
      </c>
      <c r="G17" s="4">
        <v>62.09</v>
      </c>
    </row>
    <row r="18" spans="1:7" x14ac:dyDescent="0.3">
      <c r="A18" s="3" t="s">
        <v>18</v>
      </c>
      <c r="B18" s="3" t="s">
        <v>38</v>
      </c>
      <c r="C18" s="8">
        <v>200</v>
      </c>
      <c r="D18" s="4">
        <v>0.26</v>
      </c>
      <c r="E18" s="4">
        <v>0.21</v>
      </c>
      <c r="F18" s="4">
        <v>15.09</v>
      </c>
      <c r="G18" s="4">
        <v>63.28</v>
      </c>
    </row>
    <row r="19" spans="1:7" x14ac:dyDescent="0.3">
      <c r="A19" s="3" t="s">
        <v>19</v>
      </c>
      <c r="B19" s="3" t="s">
        <v>30</v>
      </c>
      <c r="C19" s="8">
        <v>25</v>
      </c>
      <c r="D19" s="4">
        <v>1.98</v>
      </c>
      <c r="E19" s="4">
        <v>0.25</v>
      </c>
      <c r="F19" s="4">
        <v>11.9</v>
      </c>
      <c r="G19" s="4">
        <v>57.75</v>
      </c>
    </row>
    <row r="20" spans="1:7" x14ac:dyDescent="0.3">
      <c r="A20" s="3" t="s">
        <v>20</v>
      </c>
      <c r="B20" s="3" t="s">
        <v>31</v>
      </c>
      <c r="C20" s="8">
        <v>25</v>
      </c>
      <c r="D20" s="4">
        <v>1.98</v>
      </c>
      <c r="E20" s="4">
        <v>0.15</v>
      </c>
      <c r="F20" s="4">
        <v>11.15</v>
      </c>
      <c r="G20" s="4">
        <v>53.85</v>
      </c>
    </row>
    <row r="21" spans="1:7" x14ac:dyDescent="0.3">
      <c r="A21" s="5" t="s">
        <v>12</v>
      </c>
      <c r="B21" s="5"/>
      <c r="C21" s="9">
        <v>800</v>
      </c>
      <c r="D21" s="6">
        <f>SUM(D14:D20)</f>
        <v>31.620000000000005</v>
      </c>
      <c r="E21" s="6">
        <f t="shared" ref="E21:G21" si="1">SUM(E14:E20)</f>
        <v>38.319999999999993</v>
      </c>
      <c r="F21" s="6">
        <f t="shared" si="1"/>
        <v>53.72</v>
      </c>
      <c r="G21" s="6">
        <f t="shared" si="1"/>
        <v>756.23</v>
      </c>
    </row>
    <row r="22" spans="1:7" ht="20.100000000000001" customHeight="1" x14ac:dyDescent="0.3">
      <c r="A22" s="11" t="s">
        <v>21</v>
      </c>
      <c r="B22" s="12"/>
      <c r="C22" s="12"/>
      <c r="D22" s="12"/>
      <c r="E22" s="12"/>
      <c r="F22" s="12"/>
      <c r="G22" s="13"/>
    </row>
    <row r="23" spans="1:7" x14ac:dyDescent="0.3">
      <c r="A23" s="3" t="s">
        <v>22</v>
      </c>
      <c r="B23" s="3" t="s">
        <v>32</v>
      </c>
      <c r="C23" s="8">
        <v>50</v>
      </c>
      <c r="D23" s="4">
        <v>4.26</v>
      </c>
      <c r="E23" s="4">
        <v>5.66</v>
      </c>
      <c r="F23" s="4">
        <v>34.86</v>
      </c>
      <c r="G23" s="4">
        <v>207.26</v>
      </c>
    </row>
    <row r="24" spans="1:7" x14ac:dyDescent="0.3">
      <c r="A24" s="3" t="s">
        <v>40</v>
      </c>
      <c r="B24" s="3" t="s">
        <v>39</v>
      </c>
      <c r="C24" s="8">
        <v>200</v>
      </c>
      <c r="D24" s="4">
        <v>0</v>
      </c>
      <c r="E24" s="4">
        <v>0</v>
      </c>
      <c r="F24" s="4">
        <v>10.050000000000001</v>
      </c>
      <c r="G24" s="4">
        <v>80.19</v>
      </c>
    </row>
    <row r="25" spans="1:7" x14ac:dyDescent="0.3">
      <c r="A25" s="5" t="s">
        <v>12</v>
      </c>
      <c r="B25" s="5"/>
      <c r="C25" s="9">
        <f>SUM(C23:C24)</f>
        <v>250</v>
      </c>
      <c r="D25" s="9">
        <f t="shared" ref="D25:G25" si="2">SUM(D23:D24)</f>
        <v>4.26</v>
      </c>
      <c r="E25" s="9">
        <f t="shared" si="2"/>
        <v>5.66</v>
      </c>
      <c r="F25" s="9">
        <f t="shared" si="2"/>
        <v>44.91</v>
      </c>
      <c r="G25" s="9">
        <f t="shared" si="2"/>
        <v>287.45</v>
      </c>
    </row>
    <row r="26" spans="1:7" ht="20.100000000000001" customHeight="1" x14ac:dyDescent="0.3">
      <c r="A26" s="11" t="s">
        <v>23</v>
      </c>
      <c r="B26" s="12"/>
      <c r="C26" s="12"/>
      <c r="D26" s="12"/>
      <c r="E26" s="12"/>
      <c r="F26" s="12"/>
      <c r="G26" s="13"/>
    </row>
    <row r="27" spans="1:7" x14ac:dyDescent="0.3">
      <c r="A27" s="3" t="s">
        <v>24</v>
      </c>
      <c r="B27" s="3" t="s">
        <v>46</v>
      </c>
      <c r="C27" s="8">
        <v>200</v>
      </c>
      <c r="D27" s="4">
        <v>2.31</v>
      </c>
      <c r="E27" s="4">
        <v>13.85</v>
      </c>
      <c r="F27" s="4">
        <v>7.54</v>
      </c>
      <c r="G27" s="4">
        <v>164.08</v>
      </c>
    </row>
    <row r="28" spans="1:7" x14ac:dyDescent="0.3">
      <c r="A28" s="3" t="s">
        <v>47</v>
      </c>
      <c r="B28" s="3" t="s">
        <v>48</v>
      </c>
      <c r="C28" s="8">
        <v>200</v>
      </c>
      <c r="D28" s="4">
        <v>0</v>
      </c>
      <c r="E28" s="4">
        <v>0.02</v>
      </c>
      <c r="F28" s="4">
        <v>15.67</v>
      </c>
      <c r="G28" s="4">
        <v>62.98</v>
      </c>
    </row>
    <row r="29" spans="1:7" x14ac:dyDescent="0.3">
      <c r="A29" s="3" t="s">
        <v>19</v>
      </c>
      <c r="B29" s="3" t="s">
        <v>30</v>
      </c>
      <c r="C29" s="8">
        <v>25</v>
      </c>
      <c r="D29" s="4">
        <v>1.98</v>
      </c>
      <c r="E29" s="4">
        <v>0.25</v>
      </c>
      <c r="F29" s="4">
        <v>11.9</v>
      </c>
      <c r="G29" s="4">
        <v>57.75</v>
      </c>
    </row>
    <row r="30" spans="1:7" x14ac:dyDescent="0.3">
      <c r="A30" s="3" t="s">
        <v>20</v>
      </c>
      <c r="B30" s="3" t="s">
        <v>31</v>
      </c>
      <c r="C30" s="8">
        <v>25</v>
      </c>
      <c r="D30" s="4">
        <v>1.98</v>
      </c>
      <c r="E30" s="4">
        <v>0.15</v>
      </c>
      <c r="F30" s="4">
        <v>11.15</v>
      </c>
      <c r="G30" s="4">
        <v>53.85</v>
      </c>
    </row>
    <row r="31" spans="1:7" x14ac:dyDescent="0.3">
      <c r="A31" s="5" t="s">
        <v>12</v>
      </c>
      <c r="B31" s="5"/>
      <c r="C31" s="9">
        <f>SUM(C27:C30)</f>
        <v>450</v>
      </c>
      <c r="D31" s="9">
        <f t="shared" ref="D31:G31" si="3">SUM(D27:D30)</f>
        <v>6.27</v>
      </c>
      <c r="E31" s="9">
        <f t="shared" si="3"/>
        <v>14.27</v>
      </c>
      <c r="F31" s="9">
        <f t="shared" si="3"/>
        <v>46.26</v>
      </c>
      <c r="G31" s="9">
        <f t="shared" si="3"/>
        <v>338.66</v>
      </c>
    </row>
    <row r="32" spans="1:7" x14ac:dyDescent="0.3">
      <c r="A32" s="24" t="s">
        <v>17</v>
      </c>
      <c r="B32" s="25"/>
      <c r="C32" s="25"/>
      <c r="D32" s="25"/>
      <c r="E32" s="25"/>
      <c r="F32" s="25"/>
      <c r="G32" s="26"/>
    </row>
    <row r="33" spans="1:7" x14ac:dyDescent="0.3">
      <c r="A33" s="7" t="s">
        <v>25</v>
      </c>
      <c r="B33" s="7"/>
      <c r="C33" s="10">
        <f>C9+C12+C21+C25+C31</f>
        <v>2040</v>
      </c>
      <c r="D33" s="10">
        <f t="shared" ref="D33:G33" si="4">D9+D12+D21+D25+D31</f>
        <v>55.990000000000009</v>
      </c>
      <c r="E33" s="10">
        <f t="shared" si="4"/>
        <v>73.199999999999989</v>
      </c>
      <c r="F33" s="10">
        <f t="shared" si="4"/>
        <v>228.1</v>
      </c>
      <c r="G33" s="10">
        <f t="shared" si="4"/>
        <v>1905.04</v>
      </c>
    </row>
    <row r="34" spans="1:7" ht="13.5" customHeight="1" x14ac:dyDescent="0.3">
      <c r="A34" s="22" t="s">
        <v>17</v>
      </c>
      <c r="B34" s="22"/>
      <c r="C34" s="22"/>
      <c r="D34" s="22"/>
      <c r="E34" s="22"/>
      <c r="F34" s="22"/>
      <c r="G34" s="22"/>
    </row>
    <row r="35" spans="1:7" ht="15.6" hidden="1" x14ac:dyDescent="0.3">
      <c r="A35" s="23" t="s">
        <v>26</v>
      </c>
      <c r="B35" s="23"/>
      <c r="C35" s="23"/>
      <c r="D35" s="23"/>
      <c r="E35" s="23"/>
      <c r="F35" s="23"/>
      <c r="G35" s="23"/>
    </row>
  </sheetData>
  <mergeCells count="15">
    <mergeCell ref="A34:G34"/>
    <mergeCell ref="A35:G35"/>
    <mergeCell ref="A22:G22"/>
    <mergeCell ref="A26:G26"/>
    <mergeCell ref="A32:G32"/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2021-11-09T16:13:08Z</cp:lastPrinted>
  <dcterms:created xsi:type="dcterms:W3CDTF">2021-11-09T16:02:53Z</dcterms:created>
  <dcterms:modified xsi:type="dcterms:W3CDTF">2023-10-02T06:05:46Z</dcterms:modified>
</cp:coreProperties>
</file>